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39A88039-91F7-4140-BE0B-C96BDFED50EC}" xr6:coauthVersionLast="47" xr6:coauthVersionMax="47" xr10:uidLastSave="{00000000-0000-0000-0000-000000000000}"/>
  <bookViews>
    <workbookView xWindow="-120" yWindow="-120" windowWidth="29040" windowHeight="15840" xr2:uid="{8C12749B-9834-4A3B-8E92-4892876158CC}"/>
  </bookViews>
  <sheets>
    <sheet name="Presupuesto económ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M37" i="1"/>
  <c r="N37" i="1"/>
  <c r="C37" i="1"/>
  <c r="O37" i="1"/>
  <c r="D33" i="1"/>
  <c r="E33" i="1"/>
  <c r="F33" i="1"/>
  <c r="G33" i="1"/>
  <c r="H33" i="1"/>
  <c r="I33" i="1"/>
  <c r="J33" i="1"/>
  <c r="K33" i="1"/>
  <c r="L33" i="1"/>
  <c r="M33" i="1"/>
  <c r="N33" i="1"/>
  <c r="O33" i="1"/>
  <c r="C33" i="1"/>
  <c r="C31" i="1"/>
  <c r="O29" i="1"/>
  <c r="O28" i="1"/>
  <c r="D31" i="1"/>
  <c r="E31" i="1"/>
  <c r="F31" i="1"/>
  <c r="G31" i="1"/>
  <c r="H31" i="1"/>
  <c r="I31" i="1"/>
  <c r="J31" i="1"/>
  <c r="K31" i="1"/>
  <c r="L31" i="1"/>
  <c r="M31" i="1"/>
  <c r="N31" i="1"/>
  <c r="O31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N10" i="1" l="1"/>
  <c r="N26" i="1" s="1"/>
  <c r="M10" i="1"/>
  <c r="M26" i="1" s="1"/>
  <c r="L10" i="1"/>
  <c r="L26" i="1" s="1"/>
  <c r="K10" i="1"/>
  <c r="K26" i="1" s="1"/>
  <c r="J10" i="1"/>
  <c r="J26" i="1" s="1"/>
  <c r="I10" i="1"/>
  <c r="I26" i="1" s="1"/>
  <c r="H10" i="1"/>
  <c r="H26" i="1" s="1"/>
  <c r="G10" i="1"/>
  <c r="G26" i="1" s="1"/>
  <c r="F10" i="1"/>
  <c r="F26" i="1" s="1"/>
  <c r="E10" i="1"/>
  <c r="E26" i="1" s="1"/>
  <c r="D10" i="1"/>
  <c r="D26" i="1" s="1"/>
  <c r="C10" i="1"/>
  <c r="C26" i="1" s="1"/>
  <c r="O8" i="1"/>
  <c r="O7" i="1"/>
  <c r="O6" i="1"/>
  <c r="O5" i="1"/>
  <c r="O10" i="1" l="1"/>
  <c r="O26" i="1" s="1"/>
</calcChain>
</file>

<file path=xl/sharedStrings.xml><?xml version="1.0" encoding="utf-8"?>
<sst xmlns="http://schemas.openxmlformats.org/spreadsheetml/2006/main" count="59" uniqueCount="41">
  <si>
    <t>MARGEN BRUTO</t>
  </si>
  <si>
    <t>Otros gastos de explotación</t>
  </si>
  <si>
    <t>Amortización del inmobilizado</t>
  </si>
  <si>
    <t>RESULTADO DE EXPLOTACIÓN</t>
  </si>
  <si>
    <t>Ingresos financieros</t>
  </si>
  <si>
    <t>Gastos financieros</t>
  </si>
  <si>
    <t>RESULTADO FINANCIERO</t>
  </si>
  <si>
    <t>RESULTADO ANTES DE IMPUESTO</t>
  </si>
  <si>
    <t>Impuesto sobre beneficios</t>
  </si>
  <si>
    <t>RESULTADO DEL EJERCICIO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</si>
  <si>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</si>
  <si>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</si>
  <si>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</si>
  <si>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</si>
  <si>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</si>
  <si>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</si>
  <si>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</si>
  <si>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</si>
  <si>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</si>
  <si>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</si>
  <si>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</si>
  <si>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</si>
  <si>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</si>
  <si>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Compras de materiales</t>
  </si>
  <si>
    <t>Ingresos por la venta de material y merchandising</t>
  </si>
  <si>
    <t>+</t>
  </si>
  <si>
    <t>-</t>
  </si>
  <si>
    <t>Gastos de personal. Salarios brutos</t>
  </si>
  <si>
    <t>Gastos de personal. Seguridad Social</t>
  </si>
  <si>
    <t>Alquileres</t>
  </si>
  <si>
    <t>Reparaciones y mantenimientos</t>
  </si>
  <si>
    <t>Colaboradores y autónomos</t>
  </si>
  <si>
    <t>Gestoría, Asesoria, Abogado, etc…</t>
  </si>
  <si>
    <t>Seguros</t>
  </si>
  <si>
    <t>Comisiones bancarias, TPVs…</t>
  </si>
  <si>
    <t>Publicidad, marketing online</t>
  </si>
  <si>
    <t>Suministros: agua, luz, gas</t>
  </si>
  <si>
    <t>Otros ingresos: Actividades complementarias</t>
  </si>
  <si>
    <t>Ingresos por comisiones y colaboraciones con terceros</t>
  </si>
  <si>
    <t>Control Presupuestario para negocios de Turismo Activo</t>
  </si>
  <si>
    <t>Ingresos por la actividad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</si>
</sst>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b/>
      <sz val="12"/>
      <color theme="1"/>
      <name val="Verdana"/>
      <family val="2"/>
    </font>
    <font>
      <sz val="12"/>
      <color theme="5" tint="-0.249977111117893"/>
      <name val="Verdana"/>
      <family val="2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2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2" fillId="6" borderId="1" xfId="0" applyFont="1" applyFill="1" applyBorder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955F-B96A-44A5-82A3-F0B77A3E17AE}">
  <dimension ref="A2:O37"/>
  <sheetViews>
    <sheetView tabSelected="1" workbookViewId="0">
      <selection activeCell="D27" sqref="D27"/>
    </sheetView>
  </sheetViews>
  <sheetFormatPr baseColWidth="10" defaultRowHeight="14.25" x14ac:dyDescent="0.2"/>
  <cols>
    <col min="1" max="1" width="8.85546875" style="1" customWidth="1"/>
    <col min="2" max="2" width="65.28515625" style="1" customWidth="1"/>
    <col min="3" max="14" width="13.42578125" style="1" customWidth="1"/>
    <col min="15" max="15" width="14.7109375" style="1" customWidth="1"/>
    <col min="16" max="16384" width="11.42578125" style="1"/>
  </cols>
  <sheetData>
    <row r="2" spans="1:15" ht="15" x14ac:dyDescent="0.2">
      <c r="B2" s="14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B3" s="3"/>
    </row>
    <row r="4" spans="1:15" x14ac:dyDescent="0.2">
      <c r="B4" s="4"/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2" t="s">
        <v>22</v>
      </c>
    </row>
    <row r="5" spans="1:15" ht="15" x14ac:dyDescent="0.2">
      <c r="A5" s="10" t="s">
        <v>25</v>
      </c>
      <c r="B5" s="5" t="s">
        <v>40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>
        <f>SUM(C5:N5)</f>
        <v>0</v>
      </c>
    </row>
    <row r="6" spans="1:15" ht="15" x14ac:dyDescent="0.2">
      <c r="A6" s="10" t="s">
        <v>25</v>
      </c>
      <c r="B6" s="5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>
        <f>SUM(C6:N6)</f>
        <v>0</v>
      </c>
    </row>
    <row r="7" spans="1:15" ht="15" x14ac:dyDescent="0.2">
      <c r="A7" s="10" t="s">
        <v>25</v>
      </c>
      <c r="B7" s="5" t="s">
        <v>24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>
        <f>SUM(C7:N7)</f>
        <v>0</v>
      </c>
    </row>
    <row r="8" spans="1:15" ht="15" x14ac:dyDescent="0.2">
      <c r="A8" s="10" t="s">
        <v>26</v>
      </c>
      <c r="B8" s="5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f>SUM(C8:N8)</f>
        <v>0</v>
      </c>
    </row>
    <row r="9" spans="1:15" ht="15" x14ac:dyDescent="0.2">
      <c r="A9" s="10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5" x14ac:dyDescent="0.2">
      <c r="A10" s="10"/>
      <c r="B10" s="13" t="s">
        <v>0</v>
      </c>
      <c r="C10" s="13">
        <f>C5+C6+C7-C8</f>
        <v>0</v>
      </c>
      <c r="D10" s="13">
        <f t="shared" ref="D10:O10" si="0">D5+D6+D7-D8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</row>
    <row r="11" spans="1:15" ht="15" x14ac:dyDescent="0.2">
      <c r="A11" s="10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 x14ac:dyDescent="0.2">
      <c r="A12" s="10" t="s">
        <v>25</v>
      </c>
      <c r="B12" s="5" t="s">
        <v>37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ref="O12:O24" si="1">SUM(C12:N12)</f>
        <v>0</v>
      </c>
    </row>
    <row r="13" spans="1:15" ht="15" x14ac:dyDescent="0.2">
      <c r="A13" s="10" t="s">
        <v>26</v>
      </c>
      <c r="B13" s="5" t="s">
        <v>27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1"/>
        <v>0</v>
      </c>
    </row>
    <row r="14" spans="1:15" ht="15" x14ac:dyDescent="0.2">
      <c r="A14" s="10" t="s">
        <v>26</v>
      </c>
      <c r="B14" s="5" t="s">
        <v>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1"/>
        <v>0</v>
      </c>
    </row>
    <row r="15" spans="1:15" ht="15" x14ac:dyDescent="0.2">
      <c r="A15" s="10" t="s">
        <v>26</v>
      </c>
      <c r="B15" s="5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1"/>
        <v>0</v>
      </c>
    </row>
    <row r="16" spans="1:15" ht="15" x14ac:dyDescent="0.2">
      <c r="A16" s="10" t="s">
        <v>26</v>
      </c>
      <c r="B16" s="5" t="s">
        <v>30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1"/>
        <v>0</v>
      </c>
    </row>
    <row r="17" spans="1:15" ht="15" x14ac:dyDescent="0.2">
      <c r="A17" s="10" t="s">
        <v>26</v>
      </c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1"/>
        <v>0</v>
      </c>
    </row>
    <row r="18" spans="1:15" ht="15" x14ac:dyDescent="0.2">
      <c r="A18" s="10" t="s">
        <v>26</v>
      </c>
      <c r="B18" s="5" t="s">
        <v>32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1"/>
        <v>0</v>
      </c>
    </row>
    <row r="19" spans="1:15" ht="15" x14ac:dyDescent="0.2">
      <c r="A19" s="10" t="s">
        <v>26</v>
      </c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1"/>
        <v>0</v>
      </c>
    </row>
    <row r="20" spans="1:15" ht="15" x14ac:dyDescent="0.2">
      <c r="A20" s="10" t="s">
        <v>26</v>
      </c>
      <c r="B20" s="5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1"/>
        <v>0</v>
      </c>
    </row>
    <row r="21" spans="1:15" ht="15" x14ac:dyDescent="0.2">
      <c r="A21" s="10" t="s">
        <v>26</v>
      </c>
      <c r="B21" s="5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1"/>
        <v>0</v>
      </c>
    </row>
    <row r="22" spans="1:15" ht="15" x14ac:dyDescent="0.2">
      <c r="A22" s="10" t="s">
        <v>26</v>
      </c>
      <c r="B22" s="5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1"/>
        <v>0</v>
      </c>
    </row>
    <row r="23" spans="1:15" ht="15" x14ac:dyDescent="0.2">
      <c r="A23" s="10" t="s">
        <v>26</v>
      </c>
      <c r="B23" s="5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1"/>
        <v>0</v>
      </c>
    </row>
    <row r="24" spans="1:15" ht="15" x14ac:dyDescent="0.2">
      <c r="A24" s="10" t="s">
        <v>26</v>
      </c>
      <c r="B24" s="5" t="s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1"/>
        <v>0</v>
      </c>
    </row>
    <row r="25" spans="1:15" x14ac:dyDescent="0.2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x14ac:dyDescent="0.2">
      <c r="B26" s="13" t="s">
        <v>3</v>
      </c>
      <c r="C26" s="13">
        <f>C10+C12-C13-C14-C15-C16-C17-C18-C19-C20-C21-C22-C23-C24</f>
        <v>0</v>
      </c>
      <c r="D26" s="13">
        <f t="shared" ref="D26:O26" si="2">D10+D12-D13-D14-D15-D16-D17-D18-D19-D20-D21-D22-D23-D24</f>
        <v>0</v>
      </c>
      <c r="E26" s="13">
        <f t="shared" si="2"/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3">
        <f t="shared" si="2"/>
        <v>0</v>
      </c>
      <c r="M26" s="13">
        <f t="shared" si="2"/>
        <v>0</v>
      </c>
      <c r="N26" s="13">
        <f t="shared" si="2"/>
        <v>0</v>
      </c>
      <c r="O26" s="13">
        <f t="shared" si="2"/>
        <v>0</v>
      </c>
    </row>
    <row r="27" spans="1:15" x14ac:dyDescent="0.2"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5" x14ac:dyDescent="0.2">
      <c r="A28" s="10" t="s">
        <v>25</v>
      </c>
      <c r="B28" s="5" t="s">
        <v>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>SUM(C28:N28)</f>
        <v>0</v>
      </c>
    </row>
    <row r="29" spans="1:15" ht="15" x14ac:dyDescent="0.2">
      <c r="A29" s="10" t="s">
        <v>26</v>
      </c>
      <c r="B29" s="5" t="s">
        <v>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>SUM(C29:N29)</f>
        <v>0</v>
      </c>
    </row>
    <row r="30" spans="1:15" x14ac:dyDescent="0.2"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x14ac:dyDescent="0.2">
      <c r="B31" s="13" t="s">
        <v>6</v>
      </c>
      <c r="C31" s="13">
        <f>C28-C29</f>
        <v>0</v>
      </c>
      <c r="D31" s="13">
        <f t="shared" ref="D31:O31" si="3">D26+D28-D29</f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  <c r="J31" s="13">
        <f t="shared" si="3"/>
        <v>0</v>
      </c>
      <c r="K31" s="13">
        <f t="shared" si="3"/>
        <v>0</v>
      </c>
      <c r="L31" s="13">
        <f t="shared" si="3"/>
        <v>0</v>
      </c>
      <c r="M31" s="13">
        <f t="shared" si="3"/>
        <v>0</v>
      </c>
      <c r="N31" s="13">
        <f t="shared" si="3"/>
        <v>0</v>
      </c>
      <c r="O31" s="13">
        <f t="shared" si="3"/>
        <v>0</v>
      </c>
    </row>
    <row r="32" spans="1:15" x14ac:dyDescent="0.2"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x14ac:dyDescent="0.2">
      <c r="B33" s="13" t="s">
        <v>7</v>
      </c>
      <c r="C33" s="13">
        <f>C26-C31</f>
        <v>0</v>
      </c>
      <c r="D33" s="13">
        <f t="shared" ref="D33:O33" si="4">D26-D31</f>
        <v>0</v>
      </c>
      <c r="E33" s="13">
        <f t="shared" si="4"/>
        <v>0</v>
      </c>
      <c r="F33" s="13">
        <f t="shared" si="4"/>
        <v>0</v>
      </c>
      <c r="G33" s="13">
        <f t="shared" si="4"/>
        <v>0</v>
      </c>
      <c r="H33" s="13">
        <f t="shared" si="4"/>
        <v>0</v>
      </c>
      <c r="I33" s="13">
        <f t="shared" si="4"/>
        <v>0</v>
      </c>
      <c r="J33" s="13">
        <f t="shared" si="4"/>
        <v>0</v>
      </c>
      <c r="K33" s="13">
        <f t="shared" si="4"/>
        <v>0</v>
      </c>
      <c r="L33" s="13">
        <f t="shared" si="4"/>
        <v>0</v>
      </c>
      <c r="M33" s="13">
        <f t="shared" si="4"/>
        <v>0</v>
      </c>
      <c r="N33" s="13">
        <f t="shared" si="4"/>
        <v>0</v>
      </c>
      <c r="O33" s="13">
        <f t="shared" si="4"/>
        <v>0</v>
      </c>
    </row>
    <row r="34" spans="1:15" x14ac:dyDescent="0.2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5" x14ac:dyDescent="0.2">
      <c r="A35" s="10" t="s">
        <v>26</v>
      </c>
      <c r="B35" s="5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x14ac:dyDescent="0.2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x14ac:dyDescent="0.2">
      <c r="B37" s="8" t="s">
        <v>9</v>
      </c>
      <c r="C37" s="8">
        <f>C33</f>
        <v>0</v>
      </c>
      <c r="D37" s="8">
        <f t="shared" ref="D37:N37" si="5">D33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5"/>
        <v>0</v>
      </c>
      <c r="O37" s="9">
        <f>O33-O35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económico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2022-09-14T09:37:38Z</dcterms:created>
  <dcterms:modified xsi:type="dcterms:W3CDTF">2022-11-08T16:04:22Z</dcterms:modified>
</cp:coreProperties>
</file>